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D:\Projects\Backend\gmu\backend\gmu-public-api\src\main\resources\ru\lanit\gmu\pub\service\impl\digital\profile\"/>
    </mc:Choice>
  </mc:AlternateContent>
  <xr:revisionPtr revIDLastSave="0" documentId="13_ncr:1_{DD321973-2D7A-42B3-A566-BC0D9AB57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C41" i="1"/>
  <c r="B41" i="1"/>
  <c r="H41" i="1" s="1"/>
  <c r="H40" i="1"/>
  <c r="H39" i="1"/>
  <c r="H38" i="1"/>
  <c r="H37" i="1"/>
  <c r="H36" i="1"/>
</calcChain>
</file>

<file path=xl/sharedStrings.xml><?xml version="1.0" encoding="utf-8"?>
<sst xmlns="http://schemas.openxmlformats.org/spreadsheetml/2006/main" count="19" uniqueCount="19">
  <si>
    <t>Дата формирования выгрузки:</t>
  </si>
  <si>
    <t>&lt;дата&gt;</t>
  </si>
  <si>
    <t>Расходы в разрезе видов деятельности Учреждения &lt;полное наименование, ИНН, КПП&gt; за период &lt;год&gt;</t>
  </si>
  <si>
    <t>ИТОГО:</t>
  </si>
  <si>
    <t>Итого</t>
  </si>
  <si>
    <t>Вид источника финансирования</t>
  </si>
  <si>
    <t>Расходы на выплаты персоналу, руб.</t>
  </si>
  <si>
    <t>Закупка товаров, работ, услуг, руб.</t>
  </si>
  <si>
    <t>Социальное обеспечение и иные выплаты населению, руб.</t>
  </si>
  <si>
    <t>Капитальные вложения в объекты государственной (муниципальной) собственности, руб.</t>
  </si>
  <si>
    <t xml:space="preserve">Предоставление субсидий бюджетным, автономным учреждениям и иным некоммерческим организациям, руб. </t>
  </si>
  <si>
    <t xml:space="preserve">Иные бюджетные ассигнования, руб. </t>
  </si>
  <si>
    <t>Собственные доходы учреждения 
(код вида – 2)</t>
  </si>
  <si>
    <t>Субсидии на осуществление капитальных вложений 
(код вида – 6)</t>
  </si>
  <si>
    <t>Средства по обязательному медицинскому страхованию 
(код вида – 7)</t>
  </si>
  <si>
    <t>Субсидии на иные цели 
(код вида – 5)</t>
  </si>
  <si>
    <t>Субсидия на выполнение государственного (муниципального) задания (код вида – 4)</t>
  </si>
  <si>
    <t>Расходы в разрезе видов деятельности Учреждения МУНИЦИПАЛЬНОЕ БЮДЖЕТНОЕ УЧРЕЖДЕНИЕ ДОПОЛНИТЕЛЬНОГО ОБРАЗОВАНИЯ "ЦЕНТР ДЕТСКОГО ТВОРЧЕСТВА "ВОСХОД" ГОРОДСКОГО ОКРУГА САМАРА, ИНН 6318322508, КПП 631801001 за период 2025</t>
  </si>
  <si>
    <t>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</si>
</sst>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3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062592100203514E-2"/>
          <c:y val="2.8205128205128206E-2"/>
          <c:w val="0.9377579984958303"/>
          <c:h val="0.665701724784401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Лист1!$B$35</c:f>
              <c:strCache>
                <c:ptCount val="1"/>
                <c:pt idx="0">
                  <c:v>Расходы на выплаты персоналу, руб.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Лист1!$B$36:$B$40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E22-47D7-A2DE-1B2EE42F7095}"/>
            </c:ext>
          </c:extLst>
        </c:ser>
        <c:ser>
          <c:idx val="1"/>
          <c:order val="1"/>
          <c:tx>
            <c:strRef>
              <c:f>Лист1!$C$35</c:f>
              <c:strCache>
                <c:ptCount val="1"/>
                <c:pt idx="0">
                  <c:v>Закупка товаров, работ, услуг, руб.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Лист1!$C$36:$C$40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E22-47D7-A2DE-1B2EE42F7095}"/>
            </c:ext>
          </c:extLst>
        </c:ser>
        <c:ser>
          <c:idx val="2"/>
          <c:order val="2"/>
          <c:tx>
            <c:strRef>
              <c:f>Лист1!$D$35</c:f>
              <c:strCache>
                <c:ptCount val="1"/>
                <c:pt idx="0">
                  <c:v>Социальное обеспечение и иные выплаты населению, руб.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Лист1!$D$36:$D$40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E22-47D7-A2DE-1B2EE42F7095}"/>
            </c:ext>
          </c:extLst>
        </c:ser>
        <c:ser>
          <c:idx val="3"/>
          <c:order val="3"/>
          <c:tx>
            <c:strRef>
              <c:f>Лист1!$E$35</c:f>
              <c:strCache>
                <c:ptCount val="1"/>
                <c:pt idx="0">
                  <c:v>Капитальные вложения в объекты государственной (муниципальной) собственности, руб.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Лист1!$E$36:$E$40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E22-47D7-A2DE-1B2EE42F7095}"/>
            </c:ext>
          </c:extLst>
        </c:ser>
        <c:ser>
          <c:idx val="4"/>
          <c:order val="4"/>
          <c:tx>
            <c:strRef>
              <c:f>Лист1!$F$35</c:f>
              <c:strCache>
                <c:ptCount val="1"/>
                <c:pt idx="0">
                  <c:v>Предоставление субсидий бюджетным, автономным учреждениям и иным некоммерческим организациям, руб.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Лист1!$F$36:$F$40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CE22-47D7-A2DE-1B2EE42F7095}"/>
            </c:ext>
          </c:extLst>
        </c:ser>
        <c:ser>
          <c:idx val="5"/>
          <c:order val="5"/>
          <c:tx>
            <c:strRef>
              <c:f>Лист1!$G$35</c:f>
              <c:strCache>
                <c:ptCount val="1"/>
                <c:pt idx="0">
                  <c:v>Иные бюджетные ассигнования, руб.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Лист1!$G$36:$G$40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3A2-4869-AC8F-43E0ED652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988208"/>
        <c:axId val="162983504"/>
      </c:barChart>
      <c:catAx>
        <c:axId val="16298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3504"/>
        <c:crosses val="autoZero"/>
        <c:auto val="1"/>
        <c:lblAlgn val="ctr"/>
        <c:lblOffset val="100"/>
        <c:noMultiLvlLbl val="0"/>
      </c:catAx>
      <c:valAx>
        <c:axId val="16298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_ ;\-#\ 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475861397519294E-2"/>
          <c:y val="0.78464955769417699"/>
          <c:w val="0.84697446308078839"/>
          <c:h val="0.215350442124693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1"/>
  <sheetViews>
    <sheetView tabSelected="1" zoomScale="85" zoomScaleNormal="85" workbookViewId="0">
      <selection activeCell="A1" sqref="A1"/>
    </sheetView>
  </sheetViews>
  <sheetFormatPr defaultRowHeight="15" x14ac:dyDescent="0.25"/>
  <cols>
    <col min="1" max="1" customWidth="true" width="39.85546875" collapsed="true"/>
    <col min="2" max="2" customWidth="true" width="25.0" collapsed="true"/>
    <col min="3" max="3" customWidth="true" width="21.42578125" collapsed="true"/>
    <col min="4" max="4" customWidth="true" width="21.85546875" collapsed="true"/>
    <col min="5" max="5" customWidth="true" width="25.7109375" collapsed="true"/>
    <col min="6" max="6" customWidth="true" width="28.5703125" collapsed="true"/>
    <col min="7" max="7" customWidth="true" width="17.42578125" collapsed="true"/>
    <col min="8" max="8" customWidth="true" width="27.42578125" collapsed="true"/>
  </cols>
  <sheetData>
    <row r="2" spans="1:22" x14ac:dyDescent="0.25">
      <c r="A2" s="11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25">
      <c r="A3" s="7" t="s">
        <v>0</v>
      </c>
      <c r="B3" s="7"/>
      <c r="C3" t="s">
        <v>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s="2" customFormat="1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x14ac:dyDescent="0.2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x14ac:dyDescent="0.2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x14ac:dyDescent="0.2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x14ac:dyDescent="0.2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x14ac:dyDescent="0.2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x14ac:dyDescent="0.2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x14ac:dyDescent="0.2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35" spans="1:8" ht="75" x14ac:dyDescent="0.25">
      <c r="A35" s="4" t="s">
        <v>5</v>
      </c>
      <c r="B35" s="4" t="s">
        <v>6</v>
      </c>
      <c r="C35" s="4" t="s">
        <v>7</v>
      </c>
      <c r="D35" s="4" t="s">
        <v>8</v>
      </c>
      <c r="E35" s="4" t="s">
        <v>9</v>
      </c>
      <c r="F35" s="4" t="s">
        <v>10</v>
      </c>
      <c r="G35" s="4" t="s">
        <v>11</v>
      </c>
      <c r="H35" s="4" t="s">
        <v>4</v>
      </c>
    </row>
    <row r="36" spans="1:8" ht="30" x14ac:dyDescent="0.25">
      <c r="A36" s="5" t="s">
        <v>12</v>
      </c>
      <c r="B36" s="9" t="n">
        <v>198443.66</v>
      </c>
      <c r="C36" s="9" t="n">
        <v>46500.0</v>
      </c>
      <c r="D36" s="9" t="n">
        <v>0.0</v>
      </c>
      <c r="E36" s="9" t="n">
        <v>0.0</v>
      </c>
      <c r="F36" s="9" t="n">
        <v>0.0</v>
      </c>
      <c r="G36" s="9" t="n">
        <v>0.0</v>
      </c>
      <c r="H36" s="9" t="n">
        <f>SUM(B36:G36)</f>
        <v>244943.66</v>
      </c>
    </row>
    <row r="37" spans="1:8" ht="59.45" customHeight="1" x14ac:dyDescent="0.25">
      <c r="A37" s="5" t="s">
        <v>16</v>
      </c>
      <c r="B37" s="9" t="n">
        <v>5.510857389E7</v>
      </c>
      <c r="C37" s="9" t="n">
        <v>2566799.9</v>
      </c>
      <c r="D37" s="9" t="n">
        <v>0.0</v>
      </c>
      <c r="E37" s="9" t="n">
        <v>0.0</v>
      </c>
      <c r="F37" s="9" t="n">
        <v>0.0</v>
      </c>
      <c r="G37" s="9" t="n">
        <v>286244.0</v>
      </c>
      <c r="H37" s="9" t="n">
        <f t="shared" ref="H37:H41" si="0">SUM(B37:G37)</f>
        <v>5.796161779E7</v>
      </c>
    </row>
    <row r="38" spans="1:8" ht="26.45" customHeight="1" x14ac:dyDescent="0.25">
      <c r="A38" s="5" t="s">
        <v>15</v>
      </c>
      <c r="B38" s="9" t="n">
        <v>0.0</v>
      </c>
      <c r="C38" s="9" t="n">
        <v>2298220.2</v>
      </c>
      <c r="D38" s="9" t="n">
        <v>0.0</v>
      </c>
      <c r="E38" s="9" t="n">
        <v>0.0</v>
      </c>
      <c r="F38" s="9" t="n">
        <v>0.0</v>
      </c>
      <c r="G38" s="9" t="n">
        <v>0.0</v>
      </c>
      <c r="H38" s="9" t="n">
        <f t="shared" si="0"/>
        <v>2298220.2</v>
      </c>
    </row>
    <row r="39" spans="1:8" ht="45" x14ac:dyDescent="0.25">
      <c r="A39" s="5" t="s">
        <v>13</v>
      </c>
      <c r="B39" s="9" t="n">
        <v>0.0</v>
      </c>
      <c r="C39" s="9" t="n">
        <v>0.0</v>
      </c>
      <c r="D39" s="9" t="n">
        <v>0.0</v>
      </c>
      <c r="E39" s="9" t="n">
        <v>0.0</v>
      </c>
      <c r="F39" s="9" t="n">
        <v>0.0</v>
      </c>
      <c r="G39" s="9" t="n">
        <v>0.0</v>
      </c>
      <c r="H39" s="9" t="n">
        <f t="shared" si="0"/>
        <v>0.0</v>
      </c>
    </row>
    <row r="40" spans="1:8" ht="45" x14ac:dyDescent="0.25">
      <c r="A40" s="5" t="s">
        <v>14</v>
      </c>
      <c r="B40" s="9" t="n">
        <v>0.0</v>
      </c>
      <c r="C40" s="9" t="n">
        <v>0.0</v>
      </c>
      <c r="D40" s="9" t="n">
        <v>0.0</v>
      </c>
      <c r="E40" s="9" t="n">
        <v>0.0</v>
      </c>
      <c r="F40" s="9" t="n">
        <v>0.0</v>
      </c>
      <c r="G40" s="9" t="n">
        <v>0.0</v>
      </c>
      <c r="H40" s="9" t="n">
        <f t="shared" si="0"/>
        <v>0.0</v>
      </c>
    </row>
    <row r="41" spans="1:8" x14ac:dyDescent="0.25">
      <c r="A41" s="6" t="s">
        <v>3</v>
      </c>
      <c r="B41" s="10" t="n">
        <f>SUM(B36:B40)</f>
        <v>5.530701755E7</v>
      </c>
      <c r="C41" s="10" t="n">
        <f>SUM(C36:C40)</f>
        <v>4911520.1</v>
      </c>
      <c r="D41" s="10" t="n">
        <f t="shared" ref="D41:G41" si="1">SUM(D36:D40)</f>
        <v>0.0</v>
      </c>
      <c r="E41" s="10" t="n">
        <f t="shared" si="1"/>
        <v>0.0</v>
      </c>
      <c r="F41" s="10" t="n">
        <f t="shared" si="1"/>
        <v>0.0</v>
      </c>
      <c r="G41" s="10" t="n">
        <f t="shared" si="1"/>
        <v>286244.0</v>
      </c>
      <c r="H41" s="10" t="n">
        <f t="shared" si="0"/>
        <v>6.050478165E7</v>
      </c>
    </row>
  </sheetData>
  <mergeCells count="2">
    <mergeCell ref="A3:B3"/>
    <mergeCell ref="A2:V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2024-11-19T04:23:46Z</dcterms:created>
  <dc:creator>Daria</dc:creator>
  <lastModifiedBy>Стрыгин Артем</lastModifiedBy>
  <dcterms:modified xsi:type="dcterms:W3CDTF">2025-09-23T07:51:35Z</dcterms:modified>
</coreProperties>
</file>